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37A5268-4078-4B08-A666-3893E37CB4F0}" xr6:coauthVersionLast="47" xr6:coauthVersionMax="47" xr10:uidLastSave="{00000000-0000-0000-0000-000000000000}"/>
  <bookViews>
    <workbookView xWindow="28680" yWindow="-120" windowWidth="29040" windowHeight="15720" xr2:uid="{2F83230C-C8F0-4641-95F9-5CD90B91F018}"/>
  </bookViews>
  <sheets>
    <sheet name="Feuil1" sheetId="1" r:id="rId1"/>
    <sheet name="Feuil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<sst xmlns="http://schemas.openxmlformats.org/spreadsheetml/2006/main" count="218" uniqueCount="153">
  <si>
    <t>Lot</t>
  </si>
  <si>
    <t>Numéro Fiche-Projet</t>
  </si>
  <si>
    <t>Intitulé</t>
  </si>
  <si>
    <t>Statut</t>
  </si>
  <si>
    <t>Montant du projet à 100%</t>
  </si>
  <si>
    <t>Subsides reçus ou prévus</t>
  </si>
  <si>
    <t>Pouvoir(s) subsidiant(s)</t>
  </si>
  <si>
    <t>Stade d'avancement du projet</t>
  </si>
  <si>
    <t>Si projet abondonné, décrire la raison de l'abandon</t>
  </si>
  <si>
    <t>Si nouvelle initiative, description du constat qui justifie le projet et les objectifs rencontrés du PCDR</t>
  </si>
  <si>
    <t>Réalisé</t>
  </si>
  <si>
    <t>En cours</t>
  </si>
  <si>
    <t>En attente</t>
  </si>
  <si>
    <t>Addendum</t>
  </si>
  <si>
    <t>Abandonné</t>
  </si>
  <si>
    <t>Initiative nouvelle</t>
  </si>
  <si>
    <t xml:space="preserve">Si projet réalisé, date de la fin des travaux </t>
  </si>
  <si>
    <t>CT 01</t>
  </si>
  <si>
    <t>Renforcer l’accueil des nouveaux habitants</t>
  </si>
  <si>
    <t>CT 02</t>
  </si>
  <si>
    <t xml:space="preserve">Encourager et concrétiser les actions du Contrat de Rivière Senne </t>
  </si>
  <si>
    <t>Proposer un accompagnement paysager du zoning</t>
  </si>
  <si>
    <t>CT 07</t>
  </si>
  <si>
    <t>Mettre en place un plan communal de développement de la nature</t>
  </si>
  <si>
    <t>Réduire l’impact des contraintes géotechniques, industrielles et agricoles par l’information et la pédagogie</t>
  </si>
  <si>
    <t>Construire une Maison des Jeunes</t>
  </si>
  <si>
    <t>Renforcer le service « école des devoirs »</t>
  </si>
  <si>
    <t>Concrétiser le projet de crèche communale</t>
  </si>
  <si>
    <t xml:space="preserve">Créer une cellule de développement durable </t>
  </si>
  <si>
    <t>Revitaliser les cœurs de village et leurs abords : Place de Marche-lez-Ecaussinnes</t>
  </si>
  <si>
    <t>Coordonner et fédérer les activités touristiques, culturelles et folkloriques</t>
  </si>
  <si>
    <t>Développer un réseau de liaisons lentes utilitaires et sécurisées</t>
  </si>
  <si>
    <t>CT 24</t>
  </si>
  <si>
    <t>Sensibiliser le public scolaire au « bien manger »</t>
  </si>
  <si>
    <t>/</t>
  </si>
  <si>
    <t>CT 03</t>
  </si>
  <si>
    <t>Informer et sensibiliser la population à la bonne gestion énergétique des habitations</t>
  </si>
  <si>
    <t>CT 04</t>
  </si>
  <si>
    <t>Maximiser les économies d’énergie dans les bâtiments publics</t>
  </si>
  <si>
    <t>CT 09</t>
  </si>
  <si>
    <t>CT 05</t>
  </si>
  <si>
    <t>CT 08</t>
  </si>
  <si>
    <t>CT 10</t>
  </si>
  <si>
    <t>CT 11</t>
  </si>
  <si>
    <t>CT 13</t>
  </si>
  <si>
    <t>CT 14</t>
  </si>
  <si>
    <t>CT 17</t>
  </si>
  <si>
    <t>CT 20</t>
  </si>
  <si>
    <t>CT 22</t>
  </si>
  <si>
    <t>CT 15</t>
  </si>
  <si>
    <t>Créer une Maison Multiservices en l’espace Sainte-Philomène</t>
  </si>
  <si>
    <t>CT 16</t>
  </si>
  <si>
    <t>Créer une charte de guidance pour la conception et la réalisation d’aménagements d’espaces publics</t>
  </si>
  <si>
    <t xml:space="preserve">Cette action est mise en œuvre au travers de l’élaboration du Guide Communal d’Urbanisme </t>
  </si>
  <si>
    <t>CT 21</t>
  </si>
  <si>
    <t>Marquer les entrées de village</t>
  </si>
  <si>
    <t>CT 23</t>
  </si>
  <si>
    <t>Aménager des voies vertes ou pré-RAVeL sur les anciennes lignes de chemin de fer 106 et 107</t>
  </si>
  <si>
    <t>MT01</t>
  </si>
  <si>
    <t>Installer une zone de compostage communale</t>
  </si>
  <si>
    <t>MT03</t>
  </si>
  <si>
    <t>Envisager la création d’unité(s) de production d’énergie verte</t>
  </si>
  <si>
    <t>MT04</t>
  </si>
  <si>
    <t>Gérer les inondations par débordement et par ruissellement</t>
  </si>
  <si>
    <t>MT 06</t>
  </si>
  <si>
    <t>Réaménager les abords du site des XII Bonniers</t>
  </si>
  <si>
    <t>MT 09</t>
  </si>
  <si>
    <t>Favoriser les activités intergénérationnelles</t>
  </si>
  <si>
    <t>MT 11</t>
  </si>
  <si>
    <t>Aménager un parking pour le covoiturage proche de la RN57</t>
  </si>
  <si>
    <t>MT 12</t>
  </si>
  <si>
    <t>Aménager ponctuellement certaines liaisons lentes</t>
  </si>
  <si>
    <t>MT 18</t>
  </si>
  <si>
    <t>Mettre en place un soutien technique au secteur agricole</t>
  </si>
  <si>
    <t>MT 19</t>
  </si>
  <si>
    <t>Se doter d’une structure touristique performante</t>
  </si>
  <si>
    <t>MT 21</t>
  </si>
  <si>
    <t>Mettre en valeur les potentialités patrimoniales locales</t>
  </si>
  <si>
    <t>MT05</t>
  </si>
  <si>
    <t>Créer des logements à loyer modéré</t>
  </si>
  <si>
    <t>MT 07</t>
  </si>
  <si>
    <t>Offrir un lieu d’accueil pour le monde associatif : création d’une Maison rurale</t>
  </si>
  <si>
    <t>MT 17</t>
  </si>
  <si>
    <t>Organiser un marché de produits de terroir et du commerce équitable</t>
  </si>
  <si>
    <t>LT 02</t>
  </si>
  <si>
    <t>Créer un potager bio communautaire</t>
  </si>
  <si>
    <t>LT 13</t>
  </si>
  <si>
    <t>Créer un conseil consultatif de solidarité Nord-Sud pour stimuler, avec la participation d’associations et de citoyens de la commune, une politique communale de coopération Nord-Sud</t>
  </si>
  <si>
    <t>LT 06</t>
  </si>
  <si>
    <t>Intensifier la politique du logement social</t>
  </si>
  <si>
    <t>LT 01</t>
  </si>
  <si>
    <t>Créer et adopter une charte publique d’engagement pour le développement durable</t>
  </si>
  <si>
    <t>LT 03</t>
  </si>
  <si>
    <t>Créer une Maison de la Nature</t>
  </si>
  <si>
    <t>LT 04</t>
  </si>
  <si>
    <t>Créer un éco-quartier</t>
  </si>
  <si>
    <t>LT 05</t>
  </si>
  <si>
    <t>Développer une politique d’équipement de terrains à bas prix</t>
  </si>
  <si>
    <t>LT 07</t>
  </si>
  <si>
    <t>LT 08</t>
  </si>
  <si>
    <t>LT 09</t>
  </si>
  <si>
    <t>LT 10</t>
  </si>
  <si>
    <t>LT 11</t>
  </si>
  <si>
    <t>LT 12</t>
  </si>
  <si>
    <t>Créer un pôle récréatif et sportif complémentaire au hall polyvalent d’Ecaussinnes</t>
  </si>
  <si>
    <t>Construire des logements intergénérationnels</t>
  </si>
  <si>
    <t>Revitaliser les cœurs de village et leurs abords : Place des Martyrs</t>
  </si>
  <si>
    <t>Revitaliser les cœurs de village et leurs abords : Espace devant l’église Saint-Rémy</t>
  </si>
  <si>
    <t>Revitaliser les cœurs de village et leurs abords : Place du Singe</t>
  </si>
  <si>
    <t>Revitaliser les cœurs de village et les abords : Place Georges Wargnies</t>
  </si>
  <si>
    <t>LT 14</t>
  </si>
  <si>
    <t>Aménager un éco-zoning</t>
  </si>
  <si>
    <t>CT 25</t>
  </si>
  <si>
    <t>Créer une maison communale d’accueil de l’enfance</t>
  </si>
  <si>
    <t>Ne correspond plus à un besoin du fait de la concrétisation du projet de crèche communale (CT13)</t>
  </si>
  <si>
    <t>LT 15</t>
  </si>
  <si>
    <t>Créer un espace pour les mobil-homes</t>
  </si>
  <si>
    <t>Evolution de l’optique de développement touristique.</t>
  </si>
  <si>
    <t>MT 14</t>
  </si>
  <si>
    <t>Wallonie/UE (PWDR)</t>
  </si>
  <si>
    <t>Reconversion de l’église du Sacré-cœur en espace polyvalent </t>
  </si>
  <si>
    <t>Sans objet</t>
  </si>
  <si>
    <t>Améliorer le dialogue entre le zoning et la population pour dégager des solutions à différentes problématiques</t>
  </si>
  <si>
    <t>SPW - Développement rural &amp; Mobilité</t>
  </si>
  <si>
    <t>SPW (PWDR)</t>
  </si>
  <si>
    <t>Pas de maîtrise foncière</t>
  </si>
  <si>
    <t>Projet réalisé mais abandonné par la suite. ADL dissolue. Les missions sont réintégrées directement dans les services communaux.</t>
  </si>
  <si>
    <t>Créer une Agence de Développement Local (ADL)</t>
  </si>
  <si>
    <t>Projet réalisé mais abandonné par la suite</t>
  </si>
  <si>
    <t>D’autres projets sont considérés comme plus prioritaires dans la nouvelle programmation du PCDN.</t>
  </si>
  <si>
    <t>Pas d'opportunité</t>
  </si>
  <si>
    <t>Plus de potentiel foncier communal pour développer le projet</t>
  </si>
  <si>
    <t>Pas de maîtrise - pas de prise en charge par IDEA</t>
  </si>
  <si>
    <t>Avant-projet</t>
  </si>
  <si>
    <t>SPW - Développement rural</t>
  </si>
  <si>
    <t>SPW - Développement rural + Energie</t>
  </si>
  <si>
    <t>SPW - Logement (plan d'ancrage)</t>
  </si>
  <si>
    <t>Processus continu à poursuivre</t>
  </si>
  <si>
    <t>La cellule développement durable a laissé place à une eco-team</t>
  </si>
  <si>
    <t>Travaux en voie de finalisation</t>
  </si>
  <si>
    <t>Mise en place d'un réseau de compost de quartier</t>
  </si>
  <si>
    <t>Repris dans le suivi du PAEDC</t>
  </si>
  <si>
    <t>Processus continu à poursuivre au travers des PGRI</t>
  </si>
  <si>
    <t>Terrain de paddle en cours de mise en place</t>
  </si>
  <si>
    <t>Fin des activités de l'ADL, mission à reprendre par le service agriculture communal</t>
  </si>
  <si>
    <t>Fin des activités de l'ADL, mission à reprendre par le service tourisme communal</t>
  </si>
  <si>
    <t>Adhésion à des chartes d'engagement portées par d'autres acteurs (déclaration de Paris, charte IDEA,…)</t>
  </si>
  <si>
    <t>Démarche en cours visant la création du'n pôle multisportif à Marche-lez-Ecaussinnes</t>
  </si>
  <si>
    <t>Projet intégré à l'analyse des permis d'urbanisme - pas d'opportunité de mener un projet public</t>
  </si>
  <si>
    <t>Projet non sélectionné comme prioritaire sur base de l'analyse des moyens humains et financiers disponibles</t>
  </si>
  <si>
    <t>SPW - Territoire</t>
  </si>
  <si>
    <t>non précisé</t>
  </si>
  <si>
    <t>2022 - Adoption définitive du GCU intégrant la mise en valeur et la protection du patrimoine bâti.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</si>
</sst>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6" fontId="0" fillId="0" borderId="1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6" fontId="0" fillId="2" borderId="1" xfId="0" applyNumberFormat="1" applyFill="1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80683</xdr:colOff>
      <xdr:row>52</xdr:row>
      <xdr:rowOff>82924</xdr:rowOff>
    </xdr:from>
    <xdr:to>
      <xdr:col>5</xdr:col>
      <xdr:colOff>818029</xdr:colOff>
      <xdr:row>55</xdr:row>
      <xdr:rowOff>112058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9071E21-86FA-12E1-76E6-7B4E58909578}"/>
            </a:ext>
          </a:extLst>
        </xdr:cNvPr>
        <xdr:cNvSpPr txBox="1"/>
      </xdr:nvSpPr>
      <xdr:spPr>
        <a:xfrm>
          <a:off x="80683" y="8890748"/>
          <a:ext cx="6183405" cy="600634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400" b="1">
              <a:solidFill>
                <a:schemeClr val="accent1"/>
              </a:solidFill>
            </a:rPr>
            <a:t>Merci de remplir les 3 premières colonnes en reprenant les intitulés exacts de votre PCDR. Le fichier doit être transmis en format .xlsx à l'Administration.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D2C9-3DAC-46BD-9BA9-F0934E01ADFB}">
  <dimension ref="A1:K52"/>
  <sheetViews>
    <sheetView tabSelected="1" view="pageLayout" topLeftCell="A45" zoomScale="85" zoomScaleNormal="100" zoomScalePageLayoutView="85" workbookViewId="0">
      <selection activeCell="I50" sqref="I50"/>
    </sheetView>
  </sheetViews>
  <sheetFormatPr baseColWidth="10" defaultColWidth="11.44140625" defaultRowHeight="14.4" x14ac:dyDescent="0.3"/>
  <cols>
    <col min="1" max="1" width="7.44140625" style="11" customWidth="1"/>
    <col min="2" max="2" width="19" style="11" customWidth="1"/>
    <col min="3" max="3" width="60.33203125" style="11" customWidth="1"/>
    <col min="4" max="4" width="11.44140625" style="11" customWidth="1"/>
    <col min="5" max="5" width="13" style="11" bestFit="1" customWidth="1"/>
    <col min="6" max="6" width="13.21875" style="11" bestFit="1" customWidth="1"/>
    <col min="7" max="7" width="15.33203125" style="11" customWidth="1"/>
    <col min="8" max="8" width="13.5546875" style="11" customWidth="1"/>
    <col min="9" max="9" width="14.109375" style="11" customWidth="1"/>
    <col min="10" max="10" width="19.6640625" style="11" bestFit="1" customWidth="1"/>
    <col min="11" max="11" width="30.6640625" style="11" bestFit="1" customWidth="1"/>
    <col min="12" max="16384" width="11.44140625" style="11"/>
  </cols>
  <sheetData>
    <row r="1" spans="1:11" s="5" customFormat="1" ht="41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16</v>
      </c>
      <c r="J1" s="2" t="s">
        <v>8</v>
      </c>
      <c r="K1" s="4" t="s">
        <v>9</v>
      </c>
    </row>
    <row r="2" spans="1:11" x14ac:dyDescent="0.3">
      <c r="A2" s="6">
        <v>1</v>
      </c>
      <c r="B2" s="7" t="s">
        <v>17</v>
      </c>
      <c r="C2" s="7" t="s">
        <v>18</v>
      </c>
      <c r="D2" s="8" t="s">
        <v>10</v>
      </c>
      <c r="E2" s="9" t="s">
        <v>121</v>
      </c>
      <c r="F2" s="9"/>
      <c r="G2" s="9"/>
      <c r="H2" s="9"/>
      <c r="I2" s="9"/>
      <c r="J2" s="9"/>
      <c r="K2" s="10"/>
    </row>
    <row r="3" spans="1:11" ht="43.2" x14ac:dyDescent="0.3">
      <c r="A3" s="12">
        <v>1</v>
      </c>
      <c r="B3" s="7" t="s">
        <v>19</v>
      </c>
      <c r="C3" s="7" t="s">
        <v>20</v>
      </c>
      <c r="D3" s="8" t="s">
        <v>10</v>
      </c>
      <c r="E3" s="9"/>
      <c r="F3" s="9"/>
      <c r="G3" s="9"/>
      <c r="I3" s="7" t="s">
        <v>137</v>
      </c>
      <c r="J3" s="7"/>
      <c r="K3" s="13"/>
    </row>
    <row r="4" spans="1:11" ht="43.2" x14ac:dyDescent="0.3">
      <c r="A4" s="12">
        <v>1</v>
      </c>
      <c r="B4" s="7" t="s">
        <v>35</v>
      </c>
      <c r="C4" s="7" t="s">
        <v>36</v>
      </c>
      <c r="D4" s="8" t="s">
        <v>10</v>
      </c>
      <c r="E4" s="9"/>
      <c r="F4" s="9"/>
      <c r="G4" s="9"/>
      <c r="I4" s="7" t="s">
        <v>137</v>
      </c>
      <c r="J4" s="7"/>
      <c r="K4" s="13"/>
    </row>
    <row r="5" spans="1:11" ht="43.2" x14ac:dyDescent="0.3">
      <c r="A5" s="12">
        <v>1</v>
      </c>
      <c r="B5" s="7" t="s">
        <v>37</v>
      </c>
      <c r="C5" s="7" t="s">
        <v>38</v>
      </c>
      <c r="D5" s="8" t="s">
        <v>10</v>
      </c>
      <c r="E5" s="9"/>
      <c r="F5" s="9"/>
      <c r="G5" s="9"/>
      <c r="I5" s="7" t="s">
        <v>137</v>
      </c>
      <c r="J5" s="7"/>
      <c r="K5" s="13"/>
    </row>
    <row r="6" spans="1:11" x14ac:dyDescent="0.3">
      <c r="A6" s="12">
        <v>1</v>
      </c>
      <c r="B6" s="7" t="s">
        <v>40</v>
      </c>
      <c r="C6" s="7" t="s">
        <v>21</v>
      </c>
      <c r="D6" s="14" t="s">
        <v>10</v>
      </c>
      <c r="E6" s="15">
        <v>20100</v>
      </c>
      <c r="F6" s="7"/>
      <c r="G6" s="7"/>
      <c r="H6" s="7"/>
      <c r="I6" s="7">
        <v>2018</v>
      </c>
      <c r="J6" s="7"/>
      <c r="K6" s="13"/>
    </row>
    <row r="7" spans="1:11" ht="28.2" customHeight="1" x14ac:dyDescent="0.3">
      <c r="A7" s="12">
        <v>1</v>
      </c>
      <c r="B7" s="7" t="s">
        <v>22</v>
      </c>
      <c r="C7" s="7" t="s">
        <v>23</v>
      </c>
      <c r="D7" s="14" t="s">
        <v>10</v>
      </c>
      <c r="E7" s="15">
        <v>10914</v>
      </c>
      <c r="F7" s="7"/>
      <c r="G7" s="7"/>
      <c r="H7" s="7"/>
      <c r="I7" s="7">
        <v>2014</v>
      </c>
      <c r="J7" s="7"/>
      <c r="K7" s="13"/>
    </row>
    <row r="8" spans="1:11" ht="43.2" x14ac:dyDescent="0.3">
      <c r="A8" s="12">
        <v>1</v>
      </c>
      <c r="B8" s="7" t="s">
        <v>41</v>
      </c>
      <c r="C8" s="7" t="s">
        <v>24</v>
      </c>
      <c r="D8" s="14" t="s">
        <v>10</v>
      </c>
      <c r="E8" s="15"/>
      <c r="F8" s="7"/>
      <c r="G8" s="7"/>
      <c r="H8" s="7"/>
      <c r="I8" s="7" t="s">
        <v>137</v>
      </c>
      <c r="J8" s="7"/>
      <c r="K8" s="13"/>
    </row>
    <row r="9" spans="1:11" ht="43.2" x14ac:dyDescent="0.3">
      <c r="A9" s="12">
        <v>1</v>
      </c>
      <c r="B9" s="7" t="s">
        <v>39</v>
      </c>
      <c r="C9" s="7" t="s">
        <v>122</v>
      </c>
      <c r="D9" s="14" t="s">
        <v>10</v>
      </c>
      <c r="E9" s="15"/>
      <c r="F9" s="7"/>
      <c r="G9" s="7"/>
      <c r="I9" s="7" t="s">
        <v>137</v>
      </c>
      <c r="J9" s="7"/>
      <c r="K9" s="13"/>
    </row>
    <row r="10" spans="1:11" x14ac:dyDescent="0.3">
      <c r="A10" s="12">
        <v>1</v>
      </c>
      <c r="B10" s="7" t="s">
        <v>42</v>
      </c>
      <c r="C10" s="7" t="s">
        <v>25</v>
      </c>
      <c r="D10" s="14" t="s">
        <v>10</v>
      </c>
      <c r="E10" s="7"/>
      <c r="F10" s="7"/>
      <c r="G10" s="7"/>
      <c r="H10" s="7"/>
      <c r="I10" s="7">
        <v>2012</v>
      </c>
      <c r="J10" s="7"/>
      <c r="K10" s="13"/>
    </row>
    <row r="11" spans="1:11" x14ac:dyDescent="0.3">
      <c r="A11" s="16">
        <v>1</v>
      </c>
      <c r="B11" s="7" t="s">
        <v>43</v>
      </c>
      <c r="C11" s="7" t="s">
        <v>26</v>
      </c>
      <c r="D11" s="14" t="s">
        <v>10</v>
      </c>
      <c r="E11" s="7"/>
      <c r="F11" s="17"/>
      <c r="G11" s="17"/>
      <c r="H11" s="7"/>
      <c r="I11" s="7" t="s">
        <v>151</v>
      </c>
      <c r="J11" s="7"/>
      <c r="K11" s="13"/>
    </row>
    <row r="12" spans="1:11" x14ac:dyDescent="0.3">
      <c r="A12" s="12">
        <v>1</v>
      </c>
      <c r="B12" s="7" t="s">
        <v>44</v>
      </c>
      <c r="C12" s="7" t="s">
        <v>27</v>
      </c>
      <c r="D12" s="14" t="s">
        <v>10</v>
      </c>
      <c r="E12" s="15">
        <v>1500000</v>
      </c>
      <c r="F12" s="17"/>
      <c r="G12" s="17"/>
      <c r="H12" s="7"/>
      <c r="I12" s="7">
        <v>2018</v>
      </c>
      <c r="J12" s="7"/>
      <c r="K12" s="13"/>
    </row>
    <row r="13" spans="1:11" ht="73.2" customHeight="1" x14ac:dyDescent="0.3">
      <c r="A13" s="12">
        <v>1</v>
      </c>
      <c r="B13" s="7" t="s">
        <v>45</v>
      </c>
      <c r="C13" s="7" t="s">
        <v>28</v>
      </c>
      <c r="D13" s="14" t="s">
        <v>10</v>
      </c>
      <c r="E13" s="7"/>
      <c r="F13" s="17"/>
      <c r="G13" s="17"/>
      <c r="H13" s="7"/>
      <c r="I13" s="7">
        <v>2012</v>
      </c>
      <c r="J13" s="7" t="s">
        <v>138</v>
      </c>
      <c r="K13" s="13"/>
    </row>
    <row r="14" spans="1:11" ht="43.2" x14ac:dyDescent="0.3">
      <c r="A14" s="12">
        <v>1</v>
      </c>
      <c r="B14" s="7" t="s">
        <v>49</v>
      </c>
      <c r="C14" s="7" t="s">
        <v>50</v>
      </c>
      <c r="D14" s="14" t="s">
        <v>11</v>
      </c>
      <c r="E14" s="15">
        <v>2733361.65</v>
      </c>
      <c r="F14" s="15">
        <v>1304015.52</v>
      </c>
      <c r="G14" s="7" t="s">
        <v>134</v>
      </c>
      <c r="H14" s="19" t="s">
        <v>139</v>
      </c>
      <c r="I14" s="7"/>
      <c r="J14" s="7"/>
      <c r="K14" s="13"/>
    </row>
    <row r="15" spans="1:11" ht="115.2" x14ac:dyDescent="0.3">
      <c r="A15" s="12">
        <v>1</v>
      </c>
      <c r="B15" s="7" t="s">
        <v>51</v>
      </c>
      <c r="C15" s="7" t="s">
        <v>52</v>
      </c>
      <c r="D15" s="14" t="s">
        <v>10</v>
      </c>
      <c r="E15" s="15">
        <v>42000</v>
      </c>
      <c r="F15" s="15">
        <v>16000</v>
      </c>
      <c r="G15" s="7" t="s">
        <v>150</v>
      </c>
      <c r="H15" s="7" t="s">
        <v>53</v>
      </c>
      <c r="I15" s="7">
        <v>2022</v>
      </c>
      <c r="J15" s="7"/>
      <c r="K15" s="13"/>
    </row>
    <row r="16" spans="1:11" ht="52.8" customHeight="1" x14ac:dyDescent="0.3">
      <c r="A16" s="12">
        <v>1</v>
      </c>
      <c r="B16" s="7" t="s">
        <v>46</v>
      </c>
      <c r="C16" s="7" t="s">
        <v>29</v>
      </c>
      <c r="D16" s="14" t="s">
        <v>10</v>
      </c>
      <c r="E16" s="15">
        <v>450000</v>
      </c>
      <c r="F16" s="7"/>
      <c r="G16" s="7"/>
      <c r="H16" s="7"/>
      <c r="I16" s="7">
        <v>2018</v>
      </c>
      <c r="J16" s="7"/>
      <c r="K16" s="13"/>
    </row>
    <row r="17" spans="1:11" ht="43.2" x14ac:dyDescent="0.3">
      <c r="A17" s="12">
        <v>1</v>
      </c>
      <c r="B17" s="7" t="s">
        <v>47</v>
      </c>
      <c r="C17" s="7" t="s">
        <v>30</v>
      </c>
      <c r="D17" s="14" t="s">
        <v>10</v>
      </c>
      <c r="E17" s="7"/>
      <c r="F17" s="7"/>
      <c r="G17" s="7"/>
      <c r="H17" s="7"/>
      <c r="I17" s="7" t="s">
        <v>137</v>
      </c>
      <c r="J17" s="7"/>
      <c r="K17" s="13"/>
    </row>
    <row r="18" spans="1:11" x14ac:dyDescent="0.3">
      <c r="A18" s="12">
        <v>1</v>
      </c>
      <c r="B18" s="7" t="s">
        <v>54</v>
      </c>
      <c r="C18" s="7" t="s">
        <v>55</v>
      </c>
      <c r="D18" s="14" t="s">
        <v>10</v>
      </c>
      <c r="E18" s="7"/>
      <c r="F18" s="7"/>
      <c r="G18" s="7"/>
      <c r="H18" s="7"/>
      <c r="I18" s="7">
        <v>2022</v>
      </c>
      <c r="J18" s="7"/>
      <c r="K18" s="13"/>
    </row>
    <row r="19" spans="1:11" ht="43.2" x14ac:dyDescent="0.3">
      <c r="A19" s="12">
        <v>1</v>
      </c>
      <c r="B19" s="7" t="s">
        <v>48</v>
      </c>
      <c r="C19" s="7" t="s">
        <v>31</v>
      </c>
      <c r="D19" s="14" t="s">
        <v>10</v>
      </c>
      <c r="E19" s="15">
        <v>15000</v>
      </c>
      <c r="F19" s="7"/>
      <c r="G19" s="7"/>
      <c r="H19" s="7"/>
      <c r="I19" s="7" t="s">
        <v>137</v>
      </c>
      <c r="J19" s="7"/>
      <c r="K19" s="13"/>
    </row>
    <row r="20" spans="1:11" ht="43.2" x14ac:dyDescent="0.3">
      <c r="A20" s="12">
        <v>1</v>
      </c>
      <c r="B20" s="7" t="s">
        <v>56</v>
      </c>
      <c r="C20" s="7" t="s">
        <v>57</v>
      </c>
      <c r="D20" s="14" t="s">
        <v>11</v>
      </c>
      <c r="E20" s="18">
        <v>1180981.1499999999</v>
      </c>
      <c r="F20" s="18">
        <v>673823.92</v>
      </c>
      <c r="G20" s="7" t="s">
        <v>123</v>
      </c>
      <c r="H20" s="19" t="s">
        <v>139</v>
      </c>
      <c r="I20" s="7"/>
      <c r="J20" s="7"/>
      <c r="K20" s="13"/>
    </row>
    <row r="21" spans="1:11" ht="43.2" x14ac:dyDescent="0.3">
      <c r="A21" s="12">
        <v>1</v>
      </c>
      <c r="B21" s="7" t="s">
        <v>32</v>
      </c>
      <c r="C21" s="7" t="s">
        <v>33</v>
      </c>
      <c r="D21" s="14" t="s">
        <v>10</v>
      </c>
      <c r="E21" s="7"/>
      <c r="F21" s="7"/>
      <c r="G21" s="7"/>
      <c r="H21" s="7"/>
      <c r="I21" s="7" t="s">
        <v>137</v>
      </c>
      <c r="J21" s="7"/>
      <c r="K21" s="13"/>
    </row>
    <row r="22" spans="1:11" ht="72" x14ac:dyDescent="0.3">
      <c r="A22" s="12">
        <v>1</v>
      </c>
      <c r="B22" s="7" t="s">
        <v>112</v>
      </c>
      <c r="C22" s="7" t="s">
        <v>113</v>
      </c>
      <c r="D22" s="14" t="s">
        <v>14</v>
      </c>
      <c r="E22" s="7"/>
      <c r="F22" s="7"/>
      <c r="G22" s="7"/>
      <c r="H22" s="7"/>
      <c r="I22" s="7"/>
      <c r="J22" s="7" t="s">
        <v>114</v>
      </c>
      <c r="K22" s="13"/>
    </row>
    <row r="23" spans="1:11" ht="43.2" x14ac:dyDescent="0.3">
      <c r="A23" s="12">
        <v>2</v>
      </c>
      <c r="B23" s="7" t="s">
        <v>58</v>
      </c>
      <c r="C23" s="7" t="s">
        <v>59</v>
      </c>
      <c r="D23" s="20" t="s">
        <v>14</v>
      </c>
      <c r="E23" s="7"/>
      <c r="F23" s="7"/>
      <c r="G23" s="7"/>
      <c r="I23" s="7"/>
      <c r="J23" s="17" t="s">
        <v>140</v>
      </c>
      <c r="K23" s="13"/>
    </row>
    <row r="24" spans="1:11" ht="28.8" x14ac:dyDescent="0.3">
      <c r="A24" s="12">
        <v>2</v>
      </c>
      <c r="B24" s="7" t="s">
        <v>60</v>
      </c>
      <c r="C24" s="7" t="s">
        <v>61</v>
      </c>
      <c r="D24" s="14" t="s">
        <v>14</v>
      </c>
      <c r="E24" s="7"/>
      <c r="F24" s="7"/>
      <c r="G24" s="7"/>
      <c r="H24" s="17"/>
      <c r="I24" s="7"/>
      <c r="J24" s="7" t="s">
        <v>141</v>
      </c>
      <c r="K24" s="13"/>
    </row>
    <row r="25" spans="1:11" ht="72" x14ac:dyDescent="0.3">
      <c r="A25" s="12">
        <v>2</v>
      </c>
      <c r="B25" s="7" t="s">
        <v>62</v>
      </c>
      <c r="C25" s="7" t="s">
        <v>63</v>
      </c>
      <c r="D25" s="14" t="s">
        <v>10</v>
      </c>
      <c r="E25" s="7"/>
      <c r="F25" s="7"/>
      <c r="G25" s="7"/>
      <c r="I25" s="7" t="s">
        <v>142</v>
      </c>
      <c r="J25" s="7"/>
      <c r="K25" s="13"/>
    </row>
    <row r="26" spans="1:11" x14ac:dyDescent="0.3">
      <c r="A26" s="12">
        <v>2</v>
      </c>
      <c r="B26" s="7" t="s">
        <v>78</v>
      </c>
      <c r="C26" s="7" t="s">
        <v>79</v>
      </c>
      <c r="D26" s="14" t="s">
        <v>10</v>
      </c>
      <c r="E26" s="7"/>
      <c r="F26" s="7"/>
      <c r="G26" s="7"/>
      <c r="H26" s="7"/>
      <c r="I26" s="7">
        <v>2022</v>
      </c>
      <c r="J26" s="7"/>
      <c r="K26" s="13"/>
    </row>
    <row r="27" spans="1:11" ht="49.2" customHeight="1" x14ac:dyDescent="0.3">
      <c r="A27" s="16">
        <v>2</v>
      </c>
      <c r="B27" s="7" t="s">
        <v>64</v>
      </c>
      <c r="C27" s="7" t="s">
        <v>65</v>
      </c>
      <c r="D27" s="14" t="s">
        <v>14</v>
      </c>
      <c r="E27" s="7"/>
      <c r="F27" s="7"/>
      <c r="G27" s="7"/>
      <c r="H27" s="17"/>
      <c r="I27" s="7"/>
      <c r="J27" s="7" t="s">
        <v>143</v>
      </c>
      <c r="K27" s="13"/>
    </row>
    <row r="28" spans="1:11" ht="36" customHeight="1" x14ac:dyDescent="0.3">
      <c r="A28" s="12">
        <v>2</v>
      </c>
      <c r="B28" s="7" t="s">
        <v>80</v>
      </c>
      <c r="C28" s="7" t="s">
        <v>81</v>
      </c>
      <c r="D28" s="14" t="s">
        <v>10</v>
      </c>
      <c r="E28" s="15">
        <v>40000</v>
      </c>
      <c r="F28" s="21"/>
      <c r="G28" s="7" t="s">
        <v>124</v>
      </c>
      <c r="H28" s="7"/>
      <c r="I28" s="7">
        <v>2015</v>
      </c>
      <c r="J28" s="7"/>
      <c r="K28" s="13"/>
    </row>
    <row r="29" spans="1:11" ht="43.2" x14ac:dyDescent="0.3">
      <c r="A29" s="12">
        <v>2</v>
      </c>
      <c r="B29" s="7" t="s">
        <v>66</v>
      </c>
      <c r="C29" s="7" t="s">
        <v>67</v>
      </c>
      <c r="D29" s="14" t="s">
        <v>10</v>
      </c>
      <c r="E29" s="7"/>
      <c r="F29" s="7"/>
      <c r="G29" s="7"/>
      <c r="H29" s="7"/>
      <c r="I29" s="7" t="s">
        <v>137</v>
      </c>
      <c r="J29" s="7"/>
      <c r="K29" s="13"/>
    </row>
    <row r="30" spans="1:11" ht="28.8" x14ac:dyDescent="0.3">
      <c r="A30" s="12">
        <v>2</v>
      </c>
      <c r="B30" s="7" t="s">
        <v>68</v>
      </c>
      <c r="C30" s="7" t="s">
        <v>69</v>
      </c>
      <c r="D30" s="20" t="s">
        <v>14</v>
      </c>
      <c r="E30" s="7"/>
      <c r="F30" s="7"/>
      <c r="G30" s="7"/>
      <c r="H30" s="7"/>
      <c r="I30" s="7"/>
      <c r="J30" s="7" t="s">
        <v>125</v>
      </c>
      <c r="K30" s="13"/>
    </row>
    <row r="31" spans="1:11" x14ac:dyDescent="0.3">
      <c r="A31" s="12">
        <v>2</v>
      </c>
      <c r="B31" s="7" t="s">
        <v>70</v>
      </c>
      <c r="C31" s="7" t="s">
        <v>71</v>
      </c>
      <c r="D31" s="14" t="s">
        <v>10</v>
      </c>
      <c r="E31" s="7"/>
      <c r="F31" s="7"/>
      <c r="G31" s="7"/>
      <c r="H31" s="7"/>
      <c r="I31" s="7">
        <v>2022</v>
      </c>
      <c r="J31" s="7"/>
      <c r="K31" s="13"/>
    </row>
    <row r="32" spans="1:11" ht="112.8" customHeight="1" x14ac:dyDescent="0.3">
      <c r="A32" s="12">
        <v>2</v>
      </c>
      <c r="B32" s="7" t="s">
        <v>118</v>
      </c>
      <c r="C32" s="7" t="s">
        <v>127</v>
      </c>
      <c r="D32" s="7" t="s">
        <v>10</v>
      </c>
      <c r="E32" s="15">
        <v>60000</v>
      </c>
      <c r="F32" s="7"/>
      <c r="G32" s="7" t="s">
        <v>119</v>
      </c>
      <c r="H32" s="7"/>
      <c r="I32" s="7"/>
      <c r="J32" s="7" t="s">
        <v>126</v>
      </c>
      <c r="K32" s="13"/>
    </row>
    <row r="33" spans="1:11" ht="28.8" x14ac:dyDescent="0.3">
      <c r="A33" s="12">
        <v>2</v>
      </c>
      <c r="B33" s="7" t="s">
        <v>82</v>
      </c>
      <c r="C33" s="7" t="s">
        <v>83</v>
      </c>
      <c r="D33" s="20" t="s">
        <v>10</v>
      </c>
      <c r="E33" s="7"/>
      <c r="F33" s="7"/>
      <c r="G33" s="22"/>
      <c r="H33" s="7"/>
      <c r="I33" s="7">
        <v>2018</v>
      </c>
      <c r="J33" s="17" t="s">
        <v>128</v>
      </c>
      <c r="K33" s="13"/>
    </row>
    <row r="34" spans="1:11" ht="72" x14ac:dyDescent="0.3">
      <c r="A34" s="12">
        <v>2</v>
      </c>
      <c r="B34" s="7" t="s">
        <v>72</v>
      </c>
      <c r="C34" s="7" t="s">
        <v>73</v>
      </c>
      <c r="D34" s="14" t="s">
        <v>14</v>
      </c>
      <c r="E34" s="7"/>
      <c r="F34" s="7"/>
      <c r="G34" s="7"/>
      <c r="H34" s="7"/>
      <c r="I34" s="7"/>
      <c r="J34" s="7" t="s">
        <v>144</v>
      </c>
      <c r="K34" s="13"/>
    </row>
    <row r="35" spans="1:11" ht="72" x14ac:dyDescent="0.3">
      <c r="A35" s="12">
        <v>2</v>
      </c>
      <c r="B35" s="7" t="s">
        <v>74</v>
      </c>
      <c r="C35" s="7" t="s">
        <v>75</v>
      </c>
      <c r="D35" s="20" t="s">
        <v>14</v>
      </c>
      <c r="E35" s="17"/>
      <c r="F35" s="17"/>
      <c r="G35" s="17"/>
      <c r="H35" s="17"/>
      <c r="I35" s="7"/>
      <c r="J35" s="7" t="s">
        <v>145</v>
      </c>
      <c r="K35" s="13"/>
    </row>
    <row r="36" spans="1:11" ht="112.2" customHeight="1" x14ac:dyDescent="0.3">
      <c r="A36" s="12">
        <v>2</v>
      </c>
      <c r="B36" s="7" t="s">
        <v>76</v>
      </c>
      <c r="C36" s="7" t="s">
        <v>77</v>
      </c>
      <c r="D36" s="20" t="s">
        <v>10</v>
      </c>
      <c r="E36" s="7"/>
      <c r="F36" s="7"/>
      <c r="G36" s="7"/>
      <c r="H36" s="17"/>
      <c r="I36" s="7" t="s">
        <v>152</v>
      </c>
      <c r="J36" s="7"/>
      <c r="K36" s="13"/>
    </row>
    <row r="37" spans="1:11" ht="107.4" customHeight="1" x14ac:dyDescent="0.3">
      <c r="A37" s="12">
        <v>3</v>
      </c>
      <c r="B37" s="7" t="s">
        <v>90</v>
      </c>
      <c r="C37" s="7" t="s">
        <v>91</v>
      </c>
      <c r="D37" s="20" t="s">
        <v>14</v>
      </c>
      <c r="E37" s="7"/>
      <c r="F37" s="7"/>
      <c r="G37" s="7"/>
      <c r="H37" s="7"/>
      <c r="I37" s="7"/>
      <c r="J37" s="7" t="s">
        <v>146</v>
      </c>
      <c r="K37" s="13"/>
    </row>
    <row r="38" spans="1:11" x14ac:dyDescent="0.3">
      <c r="A38" s="12">
        <v>3</v>
      </c>
      <c r="B38" s="7" t="s">
        <v>84</v>
      </c>
      <c r="C38" s="7" t="s">
        <v>85</v>
      </c>
      <c r="D38" s="7" t="s">
        <v>10</v>
      </c>
      <c r="E38" s="7"/>
      <c r="F38" s="7"/>
      <c r="G38" s="7"/>
      <c r="H38" s="7"/>
      <c r="I38" s="7">
        <v>2018</v>
      </c>
      <c r="J38" s="7"/>
      <c r="K38" s="13"/>
    </row>
    <row r="39" spans="1:11" ht="102.6" customHeight="1" x14ac:dyDescent="0.3">
      <c r="A39" s="12">
        <v>3</v>
      </c>
      <c r="B39" s="7" t="s">
        <v>92</v>
      </c>
      <c r="C39" s="7" t="s">
        <v>93</v>
      </c>
      <c r="D39" s="7" t="s">
        <v>14</v>
      </c>
      <c r="E39" s="7"/>
      <c r="F39" s="7"/>
      <c r="G39" s="7"/>
      <c r="H39" s="7"/>
      <c r="I39" s="7"/>
      <c r="J39" s="7" t="s">
        <v>129</v>
      </c>
      <c r="K39" s="13"/>
    </row>
    <row r="40" spans="1:11" x14ac:dyDescent="0.3">
      <c r="A40" s="12">
        <v>3</v>
      </c>
      <c r="B40" s="7" t="s">
        <v>94</v>
      </c>
      <c r="C40" s="7" t="s">
        <v>95</v>
      </c>
      <c r="D40" s="7" t="s">
        <v>14</v>
      </c>
      <c r="E40" s="7"/>
      <c r="F40" s="7"/>
      <c r="G40" s="7"/>
      <c r="H40" s="7"/>
      <c r="I40" s="7"/>
      <c r="J40" s="17" t="s">
        <v>130</v>
      </c>
      <c r="K40" s="13"/>
    </row>
    <row r="41" spans="1:11" ht="57.6" x14ac:dyDescent="0.3">
      <c r="A41" s="12">
        <v>3</v>
      </c>
      <c r="B41" s="7" t="s">
        <v>96</v>
      </c>
      <c r="C41" s="7" t="s">
        <v>97</v>
      </c>
      <c r="D41" s="7" t="s">
        <v>14</v>
      </c>
      <c r="E41" s="7"/>
      <c r="F41" s="7"/>
      <c r="G41" s="7"/>
      <c r="H41" s="7"/>
      <c r="I41" s="7"/>
      <c r="J41" s="7" t="s">
        <v>131</v>
      </c>
      <c r="K41" s="13"/>
    </row>
    <row r="42" spans="1:11" ht="43.2" x14ac:dyDescent="0.3">
      <c r="A42" s="12">
        <v>3</v>
      </c>
      <c r="B42" s="7" t="s">
        <v>88</v>
      </c>
      <c r="C42" s="7" t="s">
        <v>89</v>
      </c>
      <c r="D42" s="7" t="s">
        <v>11</v>
      </c>
      <c r="E42" s="18">
        <v>893506.52</v>
      </c>
      <c r="F42" s="18">
        <v>279664.53999999998</v>
      </c>
      <c r="G42" s="7" t="s">
        <v>136</v>
      </c>
      <c r="H42" s="7" t="s">
        <v>139</v>
      </c>
      <c r="I42" s="7"/>
      <c r="J42" s="7"/>
      <c r="K42" s="13"/>
    </row>
    <row r="43" spans="1:11" ht="91.8" customHeight="1" x14ac:dyDescent="0.3">
      <c r="A43" s="12">
        <v>3</v>
      </c>
      <c r="B43" s="7" t="s">
        <v>98</v>
      </c>
      <c r="C43" s="7" t="s">
        <v>104</v>
      </c>
      <c r="D43" s="17" t="s">
        <v>14</v>
      </c>
      <c r="E43" s="7"/>
      <c r="F43" s="7"/>
      <c r="G43" s="7"/>
      <c r="H43" s="7"/>
      <c r="I43" s="7"/>
      <c r="J43" s="7" t="s">
        <v>147</v>
      </c>
      <c r="K43" s="13"/>
    </row>
    <row r="44" spans="1:11" ht="90.6" customHeight="1" x14ac:dyDescent="0.3">
      <c r="A44" s="12">
        <v>3</v>
      </c>
      <c r="B44" s="7" t="s">
        <v>99</v>
      </c>
      <c r="C44" s="7" t="s">
        <v>105</v>
      </c>
      <c r="D44" s="7" t="s">
        <v>14</v>
      </c>
      <c r="E44" s="7"/>
      <c r="F44" s="7"/>
      <c r="G44" s="7"/>
      <c r="H44" s="7"/>
      <c r="I44" s="7"/>
      <c r="J44" s="17" t="s">
        <v>148</v>
      </c>
      <c r="K44" s="13"/>
    </row>
    <row r="45" spans="1:11" ht="103.2" customHeight="1" x14ac:dyDescent="0.3">
      <c r="A45" s="12">
        <v>3</v>
      </c>
      <c r="B45" s="7" t="s">
        <v>100</v>
      </c>
      <c r="C45" s="7" t="s">
        <v>106</v>
      </c>
      <c r="D45" s="7" t="s">
        <v>14</v>
      </c>
      <c r="E45" s="7"/>
      <c r="F45" s="7"/>
      <c r="G45" s="7"/>
      <c r="H45" s="7"/>
      <c r="I45" s="7"/>
      <c r="J45" s="17" t="s">
        <v>149</v>
      </c>
      <c r="K45" s="13"/>
    </row>
    <row r="46" spans="1:11" ht="103.8" customHeight="1" x14ac:dyDescent="0.3">
      <c r="A46" s="12">
        <v>3</v>
      </c>
      <c r="B46" s="7" t="s">
        <v>101</v>
      </c>
      <c r="C46" s="7" t="s">
        <v>107</v>
      </c>
      <c r="D46" s="7" t="s">
        <v>14</v>
      </c>
      <c r="E46" s="7"/>
      <c r="F46" s="7"/>
      <c r="G46" s="7"/>
      <c r="H46" s="7"/>
      <c r="I46" s="7"/>
      <c r="J46" s="17" t="s">
        <v>149</v>
      </c>
      <c r="K46" s="13"/>
    </row>
    <row r="47" spans="1:11" ht="100.2" customHeight="1" x14ac:dyDescent="0.3">
      <c r="A47" s="12">
        <v>3</v>
      </c>
      <c r="B47" s="7" t="s">
        <v>102</v>
      </c>
      <c r="C47" s="7" t="s">
        <v>108</v>
      </c>
      <c r="D47" s="7" t="s">
        <v>14</v>
      </c>
      <c r="E47" s="7"/>
      <c r="F47" s="7"/>
      <c r="G47" s="7"/>
      <c r="H47" s="7"/>
      <c r="I47" s="7"/>
      <c r="J47" s="17" t="s">
        <v>149</v>
      </c>
      <c r="K47" s="13"/>
    </row>
    <row r="48" spans="1:11" ht="103.8" customHeight="1" x14ac:dyDescent="0.3">
      <c r="A48" s="12">
        <v>3</v>
      </c>
      <c r="B48" s="7" t="s">
        <v>103</v>
      </c>
      <c r="C48" s="7" t="s">
        <v>109</v>
      </c>
      <c r="D48" s="7" t="s">
        <v>14</v>
      </c>
      <c r="E48" s="7"/>
      <c r="F48" s="7"/>
      <c r="G48" s="7"/>
      <c r="H48" s="7"/>
      <c r="I48" s="7"/>
      <c r="J48" s="17" t="s">
        <v>149</v>
      </c>
      <c r="K48" s="13"/>
    </row>
    <row r="49" spans="1:11" ht="43.2" x14ac:dyDescent="0.3">
      <c r="A49" s="12">
        <v>3</v>
      </c>
      <c r="B49" s="7" t="s">
        <v>86</v>
      </c>
      <c r="C49" s="7" t="s">
        <v>87</v>
      </c>
      <c r="D49" s="7" t="s">
        <v>10</v>
      </c>
      <c r="E49" s="7"/>
      <c r="F49" s="7"/>
      <c r="G49" s="7"/>
      <c r="H49" s="7"/>
      <c r="I49" s="7">
        <v>2017</v>
      </c>
      <c r="J49" s="7"/>
      <c r="K49" s="13"/>
    </row>
    <row r="50" spans="1:11" ht="43.2" x14ac:dyDescent="0.3">
      <c r="A50" s="12">
        <v>3</v>
      </c>
      <c r="B50" s="7" t="s">
        <v>110</v>
      </c>
      <c r="C50" s="7" t="s">
        <v>111</v>
      </c>
      <c r="D50" s="7" t="s">
        <v>14</v>
      </c>
      <c r="E50" s="7"/>
      <c r="F50" s="7"/>
      <c r="G50" s="7"/>
      <c r="H50" s="7"/>
      <c r="I50" s="7"/>
      <c r="J50" s="17" t="s">
        <v>132</v>
      </c>
      <c r="K50" s="13"/>
    </row>
    <row r="51" spans="1:11" ht="61.2" customHeight="1" x14ac:dyDescent="0.3">
      <c r="A51" s="12">
        <v>3</v>
      </c>
      <c r="B51" s="7" t="s">
        <v>115</v>
      </c>
      <c r="C51" s="7" t="s">
        <v>116</v>
      </c>
      <c r="D51" s="7" t="s">
        <v>14</v>
      </c>
      <c r="E51" s="7"/>
      <c r="F51" s="7"/>
      <c r="G51" s="7"/>
      <c r="H51" s="7"/>
      <c r="I51" s="7"/>
      <c r="J51" s="7" t="s">
        <v>117</v>
      </c>
      <c r="K51" s="7"/>
    </row>
    <row r="52" spans="1:11" ht="43.2" x14ac:dyDescent="0.3">
      <c r="A52" s="23" t="s">
        <v>13</v>
      </c>
      <c r="B52" s="7" t="s">
        <v>34</v>
      </c>
      <c r="C52" s="7" t="s">
        <v>120</v>
      </c>
      <c r="D52" s="7" t="s">
        <v>11</v>
      </c>
      <c r="E52" s="18">
        <v>4100387.5</v>
      </c>
      <c r="F52" s="18">
        <f>1655116.25+167282.5</f>
        <v>1822398.75</v>
      </c>
      <c r="G52" s="7" t="s">
        <v>135</v>
      </c>
      <c r="H52" s="7" t="s">
        <v>133</v>
      </c>
      <c r="I52" s="7"/>
      <c r="J52" s="7"/>
      <c r="K52" s="13"/>
    </row>
  </sheetData>
  <phoneticPr fontId="4" type="noConversion"/>
  <pageMargins left="0.25" right="0.25" top="0.75" bottom="0.75" header="0.3" footer="0.3"/>
  <pageSetup paperSize="8" orientation="landscape" r:id="rId1"/>
  <headerFooter>
    <oddHeader>&amp;L&amp;K000000Commune de ECAUSSINNES&amp;CANNEXE 1 : SITUATION GENERALE DE L’OPERATION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5A0DD4-D8F5-4BC0-9237-11479387A87B}">
          <x14:formula1>
            <xm:f>Feuil2!$B$1:$B$5</xm:f>
          </x14:formula1>
          <xm:sqref>I53:I66 D2:D66</xm:sqref>
        </x14:dataValidation>
        <x14:dataValidation type="list" allowBlank="1" showInputMessage="1" showErrorMessage="1" xr:uid="{36970B16-0632-4806-8E89-ACC8CC62D2B5}">
          <x14:formula1>
            <xm:f>Feuil2!$A$1:$A$4</xm:f>
          </x14:formula1>
          <xm:sqref>A2:A10 A12:A26 A28:A66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4FAB-3143-4952-896A-3C421773B547}">
  <dimension ref="A1:B5"/>
  <sheetViews>
    <sheetView workbookViewId="0">
      <selection activeCell="E10" sqref="E10"/>
    </sheetView>
  </sheetViews>
  <sheetFormatPr baseColWidth="10" defaultColWidth="11.44140625" defaultRowHeight="14.4" x14ac:dyDescent="0.3"/>
  <sheetData>
    <row r="1" spans="1:2" x14ac:dyDescent="0.3">
      <c r="A1">
        <v>1</v>
      </c>
      <c r="B1" t="s">
        <v>10</v>
      </c>
    </row>
    <row r="2" spans="1:2" x14ac:dyDescent="0.3">
      <c r="A2">
        <v>2</v>
      </c>
      <c r="B2" t="s">
        <v>11</v>
      </c>
    </row>
    <row r="3" spans="1:2" x14ac:dyDescent="0.3">
      <c r="A3">
        <v>3</v>
      </c>
      <c r="B3" t="s">
        <v>12</v>
      </c>
    </row>
    <row r="4" spans="1:2" x14ac:dyDescent="0.3">
      <c r="A4" t="s">
        <v>13</v>
      </c>
      <c r="B4" t="s">
        <v>14</v>
      </c>
    </row>
    <row r="5" spans="1:2" x14ac:dyDescent="0.3">
      <c r="B5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2023-02-16T13:54:52Z</dcterms:created>
  <dcterms:modified xsi:type="dcterms:W3CDTF">2023-03-08T15:09:17Z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2023-02-16T13:57:06Z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40cff356-8964-4d8d-b360-a8b8298cd739</vt:lpwstr>
  </property>
  <property fmtid="{D5CDD505-2E9C-101B-9397-08002B2CF9AE}" pid="8" name="MSIP_Label_97a477d1-147d-4e34-b5e3-7b26d2f44870_ContentBits">
    <vt:lpwstr>0</vt:lpwstr>
  </property>
</Properties>
</file>